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tfi\OneDrive\Documents\KOMIFO\Kominfo 2\"/>
    </mc:Choice>
  </mc:AlternateContent>
  <xr:revisionPtr revIDLastSave="0" documentId="8_{0131B9FD-E54D-417C-B56E-3F7768434408}" xr6:coauthVersionLast="47" xr6:coauthVersionMax="47" xr10:uidLastSave="{00000000-0000-0000-0000-000000000000}"/>
  <bookViews>
    <workbookView xWindow="13035" yWindow="0" windowWidth="15870" windowHeight="15585" xr2:uid="{7E4D2353-69A9-4BEB-9C6C-16039D423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</calcChain>
</file>

<file path=xl/sharedStrings.xml><?xml version="1.0" encoding="utf-8"?>
<sst xmlns="http://schemas.openxmlformats.org/spreadsheetml/2006/main" count="127" uniqueCount="58">
  <si>
    <t>NO</t>
  </si>
  <si>
    <t>NAMA OBAT</t>
  </si>
  <si>
    <t>SATUAN</t>
  </si>
  <si>
    <t>KETERSEDIAAN OBAT ESENSIAL*</t>
  </si>
  <si>
    <t xml:space="preserve">Albendazol/Pirantel Pamoat </t>
  </si>
  <si>
    <t>Tablet</t>
  </si>
  <si>
    <t>v</t>
  </si>
  <si>
    <t>Alopurinol</t>
  </si>
  <si>
    <t xml:space="preserve">Amlodipin/Kaptopril </t>
  </si>
  <si>
    <t xml:space="preserve">Amoksisilin 500 mg </t>
  </si>
  <si>
    <t xml:space="preserve">Amoksisilin sirup </t>
  </si>
  <si>
    <t>Botol</t>
  </si>
  <si>
    <t>Antasida tablet kunyah/antasida suspensi</t>
  </si>
  <si>
    <t>Tablet/Botol</t>
  </si>
  <si>
    <t>Amitriptilin tablet salut 25 mg (HCl)</t>
  </si>
  <si>
    <t xml:space="preserve">Asam Askorbat (Vitamin C) </t>
  </si>
  <si>
    <t xml:space="preserve">Asiklovir </t>
  </si>
  <si>
    <t>Betametason salep</t>
  </si>
  <si>
    <t>Tube</t>
  </si>
  <si>
    <t>Deksametason tablet/deksametason injeksi</t>
  </si>
  <si>
    <t>Tablet/Vial/Ampul</t>
  </si>
  <si>
    <t>Diazepam injeksi 5 mg/ml</t>
  </si>
  <si>
    <t>Ampul</t>
  </si>
  <si>
    <t xml:space="preserve">Diazepam </t>
  </si>
  <si>
    <t>Dihidroartemsin+piperakuin (DHP) dan primaquin</t>
  </si>
  <si>
    <t>Difenhidramin Inj. 10 mg/ml</t>
  </si>
  <si>
    <t>Epinefrin (Adrenalin) injeksi 0,1 % (sebagai HCl)</t>
  </si>
  <si>
    <t>Fitomenadion (Vitamin K) injeksi</t>
  </si>
  <si>
    <t xml:space="preserve">Furosemid 40 mg/Hidroklorotiazid (HCT) </t>
  </si>
  <si>
    <t>Garam Oralit serbuk</t>
  </si>
  <si>
    <t>Kantong</t>
  </si>
  <si>
    <t xml:space="preserve">Glibenklamid/Metformin </t>
  </si>
  <si>
    <t>Hidrokortison krim/salep</t>
  </si>
  <si>
    <t>Kotrimoksazol (dewasa) kombinasi tablet/Kotrimoksazol suspensi</t>
  </si>
  <si>
    <t>Ketokonazol tablet 200 mg</t>
  </si>
  <si>
    <t>Klorfeniramina Maleat (CTM) tablet 4 mg</t>
  </si>
  <si>
    <t xml:space="preserve">Lidokain inj </t>
  </si>
  <si>
    <t>Vial</t>
  </si>
  <si>
    <t xml:space="preserve">Magnesium Sulfat injeksi </t>
  </si>
  <si>
    <t>Metilergometrin Maleat injeksi 0,200 mg-1 ml</t>
  </si>
  <si>
    <t xml:space="preserve">Natrium Diklofenak </t>
  </si>
  <si>
    <t>OAT FDC Kat 1</t>
  </si>
  <si>
    <t>Paket</t>
  </si>
  <si>
    <t>Oksitosin injeksi</t>
  </si>
  <si>
    <t xml:space="preserve">Parasetamol sirup 120 mg / 5 ml </t>
  </si>
  <si>
    <t>Parasetamol 500 mg</t>
  </si>
  <si>
    <t xml:space="preserve">Prednison 5 mg </t>
  </si>
  <si>
    <t>Retinol 100.000/200.000 IU</t>
  </si>
  <si>
    <t>Kapsul</t>
  </si>
  <si>
    <t>Salbutamol</t>
  </si>
  <si>
    <t>Salep Mata/Tetes Mata Antibiotik</t>
  </si>
  <si>
    <t xml:space="preserve">Simvastatin </t>
  </si>
  <si>
    <t>Tablet Tambah Darah</t>
  </si>
  <si>
    <t xml:space="preserve">Vitamin B6 (Piridoksin) </t>
  </si>
  <si>
    <t>Zinc 20 mg</t>
  </si>
  <si>
    <t xml:space="preserve">JUMLAH ITEM OBAT INDIKATOR YANG TERSEDIA DI KABUPATEN/KOTA </t>
  </si>
  <si>
    <t>JUMLAH ITEM OBAT INDIKATOR</t>
  </si>
  <si>
    <t>% KABUPATEN/KOTA DENGAN KETERSEDIAAN OBAT ESENSIAL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</si>
</sst>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37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6697-8C23-4AFB-854A-2466055DE898}">
  <dimension ref="A1:D44"/>
  <sheetViews>
    <sheetView tabSelected="1" workbookViewId="0">
      <selection activeCell="A2" sqref="A2:XFD2"/>
    </sheetView>
  </sheetViews>
  <sheetFormatPr defaultRowHeight="15"/>
  <cols>
    <col min="2" max="2" width="55.7109375" customWidth="1"/>
    <col min="3" max="3" width="15.7109375" customWidth="1"/>
    <col min="4" max="4" width="12.140625" customWidth="1"/>
  </cols>
  <sheetData>
    <row r="1" spans="1:4" ht="60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</v>
      </c>
      <c r="B2" s="4" t="s">
        <v>4</v>
      </c>
      <c r="C2" s="3" t="s">
        <v>5</v>
      </c>
      <c r="D2" s="5" t="s">
        <v>6</v>
      </c>
    </row>
    <row r="3" spans="1:4">
      <c r="A3" s="3">
        <v>2</v>
      </c>
      <c r="B3" s="4" t="s">
        <v>7</v>
      </c>
      <c r="C3" s="3" t="s">
        <v>5</v>
      </c>
      <c r="D3" s="5" t="s">
        <v>6</v>
      </c>
    </row>
    <row r="4" spans="1:4">
      <c r="A4" s="3">
        <v>3</v>
      </c>
      <c r="B4" s="4" t="s">
        <v>8</v>
      </c>
      <c r="C4" s="3" t="s">
        <v>5</v>
      </c>
      <c r="D4" s="5" t="s">
        <v>6</v>
      </c>
    </row>
    <row r="5" spans="1:4">
      <c r="A5" s="3">
        <v>4</v>
      </c>
      <c r="B5" s="4" t="s">
        <v>9</v>
      </c>
      <c r="C5" s="3" t="s">
        <v>5</v>
      </c>
      <c r="D5" s="5" t="s">
        <v>6</v>
      </c>
    </row>
    <row r="6" spans="1:4">
      <c r="A6" s="3">
        <v>5</v>
      </c>
      <c r="B6" s="4" t="s">
        <v>10</v>
      </c>
      <c r="C6" s="3" t="s">
        <v>11</v>
      </c>
      <c r="D6" s="5" t="s">
        <v>6</v>
      </c>
    </row>
    <row r="7" spans="1:4">
      <c r="A7" s="3">
        <v>6</v>
      </c>
      <c r="B7" s="4" t="s">
        <v>12</v>
      </c>
      <c r="C7" s="3" t="s">
        <v>13</v>
      </c>
      <c r="D7" s="5" t="s">
        <v>6</v>
      </c>
    </row>
    <row r="8" spans="1:4">
      <c r="A8" s="3">
        <v>7</v>
      </c>
      <c r="B8" s="4" t="s">
        <v>14</v>
      </c>
      <c r="C8" s="3" t="s">
        <v>5</v>
      </c>
      <c r="D8" s="5" t="s">
        <v>6</v>
      </c>
    </row>
    <row r="9" spans="1:4">
      <c r="A9" s="3">
        <v>8</v>
      </c>
      <c r="B9" s="4" t="s">
        <v>15</v>
      </c>
      <c r="C9" s="3" t="s">
        <v>5</v>
      </c>
      <c r="D9" s="5" t="s">
        <v>6</v>
      </c>
    </row>
    <row r="10" spans="1:4">
      <c r="A10" s="3">
        <v>9</v>
      </c>
      <c r="B10" s="4" t="s">
        <v>16</v>
      </c>
      <c r="C10" s="3" t="s">
        <v>5</v>
      </c>
      <c r="D10" s="5" t="s">
        <v>6</v>
      </c>
    </row>
    <row r="11" spans="1:4">
      <c r="A11" s="3">
        <v>10</v>
      </c>
      <c r="B11" s="4" t="s">
        <v>17</v>
      </c>
      <c r="C11" s="3" t="s">
        <v>18</v>
      </c>
      <c r="D11" s="5" t="s">
        <v>6</v>
      </c>
    </row>
    <row r="12" spans="1:4">
      <c r="A12" s="3">
        <v>11</v>
      </c>
      <c r="B12" s="4" t="s">
        <v>19</v>
      </c>
      <c r="C12" s="3" t="s">
        <v>20</v>
      </c>
      <c r="D12" s="5" t="s">
        <v>6</v>
      </c>
    </row>
    <row r="13" spans="1:4">
      <c r="A13" s="3">
        <v>12</v>
      </c>
      <c r="B13" s="4" t="s">
        <v>21</v>
      </c>
      <c r="C13" s="3" t="s">
        <v>22</v>
      </c>
      <c r="D13" s="5" t="s">
        <v>6</v>
      </c>
    </row>
    <row r="14" spans="1:4">
      <c r="A14" s="3">
        <v>13</v>
      </c>
      <c r="B14" s="4" t="s">
        <v>23</v>
      </c>
      <c r="C14" s="3" t="s">
        <v>5</v>
      </c>
      <c r="D14" s="5" t="s">
        <v>6</v>
      </c>
    </row>
    <row r="15" spans="1:4">
      <c r="A15" s="3">
        <v>14</v>
      </c>
      <c r="B15" s="4" t="s">
        <v>24</v>
      </c>
      <c r="C15" s="3" t="s">
        <v>5</v>
      </c>
      <c r="D15" s="5" t="s">
        <v>6</v>
      </c>
    </row>
    <row r="16" spans="1:4">
      <c r="A16" s="3">
        <v>15</v>
      </c>
      <c r="B16" s="4" t="s">
        <v>25</v>
      </c>
      <c r="C16" s="3" t="s">
        <v>22</v>
      </c>
      <c r="D16" s="5" t="s">
        <v>6</v>
      </c>
    </row>
    <row r="17" spans="1:4">
      <c r="A17" s="3">
        <v>16</v>
      </c>
      <c r="B17" s="4" t="s">
        <v>26</v>
      </c>
      <c r="C17" s="3" t="s">
        <v>22</v>
      </c>
      <c r="D17" s="5" t="s">
        <v>6</v>
      </c>
    </row>
    <row r="18" spans="1:4">
      <c r="A18" s="3">
        <v>17</v>
      </c>
      <c r="B18" s="4" t="s">
        <v>27</v>
      </c>
      <c r="C18" s="3" t="s">
        <v>22</v>
      </c>
      <c r="D18" s="5" t="s">
        <v>6</v>
      </c>
    </row>
    <row r="19" spans="1:4">
      <c r="A19" s="3">
        <v>18</v>
      </c>
      <c r="B19" s="4" t="s">
        <v>28</v>
      </c>
      <c r="C19" s="3" t="s">
        <v>5</v>
      </c>
      <c r="D19" s="5" t="s">
        <v>6</v>
      </c>
    </row>
    <row r="20" spans="1:4">
      <c r="A20" s="3">
        <v>19</v>
      </c>
      <c r="B20" s="4" t="s">
        <v>29</v>
      </c>
      <c r="C20" s="3" t="s">
        <v>30</v>
      </c>
      <c r="D20" s="5" t="s">
        <v>6</v>
      </c>
    </row>
    <row r="21" spans="1:4">
      <c r="A21" s="3">
        <v>20</v>
      </c>
      <c r="B21" s="4" t="s">
        <v>31</v>
      </c>
      <c r="C21" s="3" t="s">
        <v>5</v>
      </c>
      <c r="D21" s="5" t="s">
        <v>6</v>
      </c>
    </row>
    <row r="22" spans="1:4">
      <c r="A22" s="3">
        <v>21</v>
      </c>
      <c r="B22" s="4" t="s">
        <v>32</v>
      </c>
      <c r="C22" s="3" t="s">
        <v>18</v>
      </c>
      <c r="D22" s="5" t="s">
        <v>6</v>
      </c>
    </row>
    <row r="23" spans="1:4">
      <c r="A23" s="3">
        <v>22</v>
      </c>
      <c r="B23" s="4" t="s">
        <v>33</v>
      </c>
      <c r="C23" s="3" t="s">
        <v>13</v>
      </c>
      <c r="D23" s="5" t="s">
        <v>6</v>
      </c>
    </row>
    <row r="24" spans="1:4">
      <c r="A24" s="3">
        <v>23</v>
      </c>
      <c r="B24" s="4" t="s">
        <v>34</v>
      </c>
      <c r="C24" s="3" t="s">
        <v>5</v>
      </c>
      <c r="D24" s="5" t="s">
        <v>6</v>
      </c>
    </row>
    <row r="25" spans="1:4">
      <c r="A25" s="3">
        <v>24</v>
      </c>
      <c r="B25" s="4" t="s">
        <v>35</v>
      </c>
      <c r="C25" s="3" t="s">
        <v>5</v>
      </c>
      <c r="D25" s="5" t="s">
        <v>6</v>
      </c>
    </row>
    <row r="26" spans="1:4">
      <c r="A26" s="3">
        <v>25</v>
      </c>
      <c r="B26" s="4" t="s">
        <v>36</v>
      </c>
      <c r="C26" s="3" t="s">
        <v>37</v>
      </c>
      <c r="D26" s="5" t="s">
        <v>6</v>
      </c>
    </row>
    <row r="27" spans="1:4">
      <c r="A27" s="3">
        <v>26</v>
      </c>
      <c r="B27" s="4" t="s">
        <v>38</v>
      </c>
      <c r="C27" s="3" t="s">
        <v>37</v>
      </c>
      <c r="D27" s="5" t="s">
        <v>6</v>
      </c>
    </row>
    <row r="28" spans="1:4">
      <c r="A28" s="3">
        <v>27</v>
      </c>
      <c r="B28" s="4" t="s">
        <v>39</v>
      </c>
      <c r="C28" s="3" t="s">
        <v>22</v>
      </c>
      <c r="D28" s="5" t="s">
        <v>6</v>
      </c>
    </row>
    <row r="29" spans="1:4">
      <c r="A29" s="3">
        <v>28</v>
      </c>
      <c r="B29" s="4" t="s">
        <v>40</v>
      </c>
      <c r="C29" s="3" t="s">
        <v>5</v>
      </c>
      <c r="D29" s="5" t="s">
        <v>6</v>
      </c>
    </row>
    <row r="30" spans="1:4">
      <c r="A30" s="3">
        <v>29</v>
      </c>
      <c r="B30" s="4" t="s">
        <v>41</v>
      </c>
      <c r="C30" s="3" t="s">
        <v>42</v>
      </c>
      <c r="D30" s="5" t="s">
        <v>6</v>
      </c>
    </row>
    <row r="31" spans="1:4">
      <c r="A31" s="3">
        <v>30</v>
      </c>
      <c r="B31" s="4" t="s">
        <v>43</v>
      </c>
      <c r="C31" s="3" t="s">
        <v>22</v>
      </c>
      <c r="D31" s="5" t="s">
        <v>6</v>
      </c>
    </row>
    <row r="32" spans="1:4">
      <c r="A32" s="3">
        <v>31</v>
      </c>
      <c r="B32" s="4" t="s">
        <v>44</v>
      </c>
      <c r="C32" s="3" t="s">
        <v>11</v>
      </c>
      <c r="D32" s="5" t="s">
        <v>6</v>
      </c>
    </row>
    <row r="33" spans="1:4">
      <c r="A33" s="3">
        <v>32</v>
      </c>
      <c r="B33" s="4" t="s">
        <v>45</v>
      </c>
      <c r="C33" s="3" t="s">
        <v>5</v>
      </c>
      <c r="D33" s="5" t="s">
        <v>6</v>
      </c>
    </row>
    <row r="34" spans="1:4">
      <c r="A34" s="3">
        <v>33</v>
      </c>
      <c r="B34" s="4" t="s">
        <v>46</v>
      </c>
      <c r="C34" s="3" t="s">
        <v>5</v>
      </c>
      <c r="D34" s="5" t="s">
        <v>6</v>
      </c>
    </row>
    <row r="35" spans="1:4">
      <c r="A35" s="3">
        <v>34</v>
      </c>
      <c r="B35" s="4" t="s">
        <v>47</v>
      </c>
      <c r="C35" s="3" t="s">
        <v>48</v>
      </c>
      <c r="D35" s="5" t="s">
        <v>6</v>
      </c>
    </row>
    <row r="36" spans="1:4">
      <c r="A36" s="3">
        <v>35</v>
      </c>
      <c r="B36" s="4" t="s">
        <v>49</v>
      </c>
      <c r="C36" s="3" t="s">
        <v>5</v>
      </c>
      <c r="D36" s="5" t="s">
        <v>6</v>
      </c>
    </row>
    <row r="37" spans="1:4">
      <c r="A37" s="3">
        <v>36</v>
      </c>
      <c r="B37" s="4" t="s">
        <v>50</v>
      </c>
      <c r="C37" s="3" t="s">
        <v>18</v>
      </c>
      <c r="D37" s="5" t="s">
        <v>6</v>
      </c>
    </row>
    <row r="38" spans="1:4">
      <c r="A38" s="3">
        <v>37</v>
      </c>
      <c r="B38" s="4" t="s">
        <v>51</v>
      </c>
      <c r="C38" s="3" t="s">
        <v>5</v>
      </c>
      <c r="D38" s="5" t="s">
        <v>6</v>
      </c>
    </row>
    <row r="39" spans="1:4">
      <c r="A39" s="3">
        <v>38</v>
      </c>
      <c r="B39" s="4" t="s">
        <v>52</v>
      </c>
      <c r="C39" s="3" t="s">
        <v>5</v>
      </c>
      <c r="D39" s="5" t="s">
        <v>6</v>
      </c>
    </row>
    <row r="40" spans="1:4">
      <c r="A40" s="3">
        <v>39</v>
      </c>
      <c r="B40" s="4" t="s">
        <v>53</v>
      </c>
      <c r="C40" s="3" t="s">
        <v>5</v>
      </c>
      <c r="D40" s="5" t="s">
        <v>6</v>
      </c>
    </row>
    <row r="41" spans="1:4">
      <c r="A41" s="3">
        <v>40</v>
      </c>
      <c r="B41" s="4" t="s">
        <v>54</v>
      </c>
      <c r="C41" s="3" t="s">
        <v>5</v>
      </c>
      <c r="D41" s="5" t="s">
        <v>6</v>
      </c>
    </row>
    <row r="42" spans="1:4">
      <c r="A42" s="6" t="s">
        <v>55</v>
      </c>
      <c r="B42" s="7"/>
      <c r="C42" s="7"/>
      <c r="D42" s="8">
        <f>COUNTIF(D2:D41,"V")</f>
        <v>40</v>
      </c>
    </row>
    <row r="43" spans="1:4">
      <c r="A43" s="6" t="s">
        <v>56</v>
      </c>
      <c r="B43" s="7"/>
      <c r="C43" s="7"/>
      <c r="D43" s="8">
        <f>COUNTA(D2:D41)</f>
        <v>40</v>
      </c>
    </row>
    <row r="44" spans="1:4">
      <c r="A44" s="9" t="s">
        <v>57</v>
      </c>
      <c r="B44" s="7"/>
      <c r="C44" s="7"/>
      <c r="D44" s="10">
        <f>COUNTIF(D2:D41,"V")/COUNTA(D2:D41)</f>
        <v>1</v>
      </c>
    </row>
  </sheetData>
  <mergeCells count="3">
    <mergeCell ref="A42:C42"/>
    <mergeCell ref="A43:C43"/>
    <mergeCell ref="A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2025-07-08T13:49:58Z</dcterms:created>
  <dcterms:modified xsi:type="dcterms:W3CDTF">2025-07-08T13:53:30Z</dcterms:modified>
</cp:coreProperties>
</file>