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8_{AB831EC5-C5C0-40CE-9B2B-ADB5309EA9AC}" xr6:coauthVersionLast="47" xr6:coauthVersionMax="47" xr10:uidLastSave="{AEE352F4-3D28-4264-85C8-90E1010EBCA6}"/>
  <bookViews>
    <workbookView xWindow="14295" yWindow="0" windowWidth="14610" windowHeight="15585" xr2:uid="{0886237A-09AB-4BA9-B143-540EF393745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E17" i="1"/>
  <c r="C15" i="1"/>
  <c r="C13" i="1"/>
  <c r="C11" i="1"/>
  <c r="C9" i="1"/>
  <c r="C7" i="1"/>
  <c r="E7" i="1"/>
  <c r="C5" i="1"/>
  <c r="E5" i="1"/>
  <c r="C3" i="1"/>
  <c r="D20" i="1"/>
  <c r="D21" i="1"/>
  <c r="D22" i="1"/>
  <c r="D23" i="1"/>
  <c r="D24" i="1"/>
  <c r="D25" i="1"/>
  <c r="D26" i="1"/>
  <c r="G27" i="1"/>
  <c r="F27" i="1"/>
  <c r="E19" i="1"/>
  <c r="D19" i="1"/>
  <c r="E18" i="1"/>
  <c r="D18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D7" i="1"/>
  <c r="E6" i="1"/>
  <c r="D6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<sst xmlns="http://schemas.openxmlformats.org/spreadsheetml/2006/main" count="20" uniqueCount="17">
  <si>
    <t>NO</t>
  </si>
  <si>
    <t>KECAMATAN</t>
  </si>
  <si>
    <t>PUSKESMAS</t>
  </si>
  <si>
    <t>KLB DI DESA/KELURAHAN</t>
  </si>
  <si>
    <t>JUMLAH</t>
  </si>
  <si>
    <t>DITANGANI &lt;24 JAM</t>
  </si>
  <si>
    <t>%</t>
  </si>
  <si>
    <t>JUMLAH KAB</t>
  </si>
  <si>
    <t>KODE KECAMATAN</t>
  </si>
  <si>
    <t>KODE PUSKESMAS</t>
  </si>
  <si>
    <t>Tulakan</t>
  </si>
  <si>
    <t>Ngadirojo</t>
  </si>
  <si>
    <t>Sudimoro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</si>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</sst>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7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12">
          <cell r="D12">
            <v>35010200001</v>
          </cell>
        </row>
        <row r="13">
          <cell r="D13">
            <v>35010200002</v>
          </cell>
        </row>
        <row r="14">
          <cell r="D14">
            <v>35010200003</v>
          </cell>
        </row>
        <row r="15">
          <cell r="D15">
            <v>35010200004</v>
          </cell>
        </row>
        <row r="16">
          <cell r="D16">
            <v>35010200005</v>
          </cell>
        </row>
        <row r="17">
          <cell r="D17">
            <v>35010200006</v>
          </cell>
        </row>
        <row r="18">
          <cell r="D18">
            <v>35010200007</v>
          </cell>
        </row>
        <row r="19">
          <cell r="D19">
            <v>35010200008</v>
          </cell>
        </row>
        <row r="20">
          <cell r="D20">
            <v>35010200009</v>
          </cell>
        </row>
        <row r="21">
          <cell r="D21">
            <v>35010200010</v>
          </cell>
        </row>
        <row r="22">
          <cell r="D22">
            <v>35010200011</v>
          </cell>
        </row>
        <row r="23">
          <cell r="D23">
            <v>35010200012</v>
          </cell>
        </row>
        <row r="24">
          <cell r="D24">
            <v>35010200013</v>
          </cell>
        </row>
        <row r="25">
          <cell r="D25">
            <v>35010200014</v>
          </cell>
        </row>
        <row r="26">
          <cell r="D26">
            <v>35010200015</v>
          </cell>
        </row>
        <row r="27">
          <cell r="D27">
            <v>35010200016</v>
          </cell>
        </row>
        <row r="28"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14D2-A6F3-4AE0-8597-BC560BAAD17F}">
  <dimension ref="A1:H27"/>
  <sheetViews>
    <sheetView tabSelected="1" zoomScale="71" workbookViewId="0">
      <selection activeCell="E39" sqref="E39"/>
    </sheetView>
  </sheetViews>
  <sheetFormatPr defaultRowHeight="15"/>
  <cols>
    <col min="1" max="1" width="12.140625" customWidth="1"/>
    <col min="2" max="2" width="17.28515625" customWidth="1"/>
    <col min="3" max="3" width="13.42578125" customWidth="1"/>
    <col min="4" max="4" width="15.7109375" customWidth="1"/>
    <col min="5" max="5" width="13" customWidth="1"/>
    <col min="6" max="6" width="12.140625" customWidth="1"/>
    <col min="7" max="7" width="20.42578125" customWidth="1"/>
    <col min="8" max="8" width="12.7109375" customWidth="1"/>
  </cols>
  <sheetData>
    <row r="1" spans="1:8">
      <c r="A1" s="1" t="s">
        <v>0</v>
      </c>
      <c r="B1" s="2" t="s">
        <v>8</v>
      </c>
      <c r="C1" s="1" t="s">
        <v>1</v>
      </c>
      <c r="D1" s="2" t="s">
        <v>9</v>
      </c>
      <c r="E1" s="1" t="s">
        <v>2</v>
      </c>
      <c r="F1" s="3" t="s">
        <v>3</v>
      </c>
      <c r="G1" s="4"/>
      <c r="H1" s="4"/>
    </row>
    <row r="2" spans="1:8" ht="36">
      <c r="A2" s="4"/>
      <c r="B2" s="2"/>
      <c r="C2" s="4"/>
      <c r="D2" s="2"/>
      <c r="E2" s="4"/>
      <c r="F2" s="5" t="s">
        <v>4</v>
      </c>
      <c r="G2" s="6" t="s">
        <v>5</v>
      </c>
      <c r="H2" s="5" t="s">
        <v>6</v>
      </c>
    </row>
    <row r="3" spans="1:8">
      <c r="A3" s="7">
        <v>1</v>
      </c>
      <c r="B3" s="7">
        <v>350101</v>
      </c>
      <c r="C3" s="8" t="str">
        <f>'[1]9'!C9</f>
        <v>Donorojo</v>
      </c>
      <c r="D3" s="7">
        <f>'[1]69'!D12</f>
        <v>35010200001</v>
      </c>
      <c r="E3" s="8" t="str">
        <f>'[1]9'!E9</f>
        <v>Donorojo</v>
      </c>
      <c r="F3" s="9">
        <v>0</v>
      </c>
      <c r="G3" s="9">
        <v>0</v>
      </c>
      <c r="H3" s="10">
        <v>0</v>
      </c>
    </row>
    <row r="4" spans="1:8">
      <c r="A4" s="7">
        <v>2</v>
      </c>
      <c r="C4" s="8"/>
      <c r="D4" s="7">
        <f>'[1]69'!D13</f>
        <v>35010200002</v>
      </c>
      <c r="E4" s="8" t="str">
        <f>'[1]9'!E10</f>
        <v>Kalak</v>
      </c>
      <c r="F4" s="9">
        <v>0</v>
      </c>
      <c r="G4" s="9">
        <v>0</v>
      </c>
      <c r="H4" s="10">
        <v>0</v>
      </c>
    </row>
    <row r="5" spans="1:8">
      <c r="A5" s="7">
        <v>3</v>
      </c>
      <c r="B5" s="7">
        <v>350102</v>
      </c>
      <c r="C5" s="8" t="str">
        <f>'[1]9'!C11</f>
        <v>Punung</v>
      </c>
      <c r="D5" s="7">
        <f>'[1]69'!D14</f>
        <v>35010200003</v>
      </c>
      <c r="E5" s="8" t="str">
        <f>'[1]9'!E11</f>
        <v>Punung</v>
      </c>
      <c r="F5" s="9">
        <v>0</v>
      </c>
      <c r="G5" s="9">
        <v>0</v>
      </c>
      <c r="H5" s="10">
        <v>0</v>
      </c>
    </row>
    <row r="6" spans="1:8">
      <c r="A6" s="7">
        <v>4</v>
      </c>
      <c r="C6" s="8"/>
      <c r="D6" s="7">
        <f>'[1]69'!D15</f>
        <v>35010200004</v>
      </c>
      <c r="E6" s="8" t="str">
        <f>'[1]9'!E12</f>
        <v>Gondosari</v>
      </c>
      <c r="F6" s="9">
        <v>0</v>
      </c>
      <c r="G6" s="9">
        <v>0</v>
      </c>
      <c r="H6" s="10">
        <v>0</v>
      </c>
    </row>
    <row r="7" spans="1:8">
      <c r="A7" s="7">
        <v>5</v>
      </c>
      <c r="B7" s="7">
        <v>350103</v>
      </c>
      <c r="C7" s="8" t="str">
        <f>'[1]9'!C13</f>
        <v>Pringkuku</v>
      </c>
      <c r="D7" s="7">
        <f>'[1]69'!D16</f>
        <v>35010200005</v>
      </c>
      <c r="E7" s="8" t="str">
        <f>'[1]9'!E13</f>
        <v>Pringkuku</v>
      </c>
      <c r="F7" s="9">
        <v>0</v>
      </c>
      <c r="G7" s="9">
        <v>0</v>
      </c>
      <c r="H7" s="10">
        <v>0</v>
      </c>
    </row>
    <row r="8" spans="1:8">
      <c r="A8" s="7">
        <v>6</v>
      </c>
      <c r="C8" s="8"/>
      <c r="D8" s="7">
        <f>'[1]69'!D17</f>
        <v>35010200006</v>
      </c>
      <c r="E8" s="8" t="str">
        <f>'[1]9'!E14</f>
        <v>Candi</v>
      </c>
      <c r="F8" s="9">
        <v>0</v>
      </c>
      <c r="G8" s="9">
        <v>0</v>
      </c>
      <c r="H8" s="10">
        <v>0</v>
      </c>
    </row>
    <row r="9" spans="1:8">
      <c r="A9" s="7">
        <v>7</v>
      </c>
      <c r="B9" s="7">
        <v>350104</v>
      </c>
      <c r="C9" s="8" t="str">
        <f>'[1]9'!C15</f>
        <v>Pacitan</v>
      </c>
      <c r="D9" s="7">
        <f>'[1]69'!D18</f>
        <v>35010200007</v>
      </c>
      <c r="E9" s="8" t="str">
        <f>'[1]9'!E15</f>
        <v>Pacitan</v>
      </c>
      <c r="F9" s="9">
        <v>0</v>
      </c>
      <c r="G9" s="9">
        <v>0</v>
      </c>
      <c r="H9" s="10">
        <v>0</v>
      </c>
    </row>
    <row r="10" spans="1:8">
      <c r="A10" s="7">
        <v>8</v>
      </c>
      <c r="C10" s="8"/>
      <c r="D10" s="7">
        <f>'[1]69'!D19</f>
        <v>35010200008</v>
      </c>
      <c r="E10" s="8" t="str">
        <f>'[1]9'!E16</f>
        <v>Tanjungsari</v>
      </c>
      <c r="F10" s="9">
        <v>0</v>
      </c>
      <c r="G10" s="9">
        <v>0</v>
      </c>
      <c r="H10" s="10">
        <v>0</v>
      </c>
    </row>
    <row r="11" spans="1:8">
      <c r="A11" s="7">
        <v>9</v>
      </c>
      <c r="B11" s="7">
        <v>350105</v>
      </c>
      <c r="C11" s="8" t="str">
        <f>'[1]9'!C17</f>
        <v>Kebonagung</v>
      </c>
      <c r="D11" s="7">
        <f>'[1]69'!D20</f>
        <v>35010200009</v>
      </c>
      <c r="E11" s="8" t="str">
        <f>'[1]9'!E17</f>
        <v>Kebonagung</v>
      </c>
      <c r="F11" s="9">
        <v>0</v>
      </c>
      <c r="G11" s="9">
        <v>0</v>
      </c>
      <c r="H11" s="10">
        <v>0</v>
      </c>
    </row>
    <row r="12" spans="1:8">
      <c r="A12" s="7">
        <v>10</v>
      </c>
      <c r="C12" s="8"/>
      <c r="D12" s="7">
        <f>'[1]69'!D21</f>
        <v>35010200010</v>
      </c>
      <c r="E12" s="8" t="str">
        <f>'[1]9'!E18</f>
        <v>Ketrowonojoyo</v>
      </c>
      <c r="F12" s="9">
        <v>0</v>
      </c>
      <c r="G12" s="9">
        <v>0</v>
      </c>
      <c r="H12" s="10">
        <v>0</v>
      </c>
    </row>
    <row r="13" spans="1:8">
      <c r="A13" s="7">
        <v>11</v>
      </c>
      <c r="B13" s="7">
        <v>350106</v>
      </c>
      <c r="C13" s="8" t="str">
        <f>'[1]9'!C19</f>
        <v>Arjosari</v>
      </c>
      <c r="D13" s="7">
        <f>'[1]69'!D22</f>
        <v>35010200011</v>
      </c>
      <c r="E13" s="8" t="str">
        <f>'[1]9'!E19</f>
        <v>Arjosari</v>
      </c>
      <c r="F13" s="9">
        <v>0</v>
      </c>
      <c r="G13" s="9">
        <v>0</v>
      </c>
      <c r="H13" s="10">
        <v>0</v>
      </c>
    </row>
    <row r="14" spans="1:8">
      <c r="A14" s="7">
        <v>12</v>
      </c>
      <c r="C14" s="8"/>
      <c r="D14" s="7">
        <f>'[1]69'!D23</f>
        <v>35010200012</v>
      </c>
      <c r="E14" s="8" t="str">
        <f>'[1]9'!E20</f>
        <v>Kedungbendo</v>
      </c>
      <c r="F14" s="9">
        <v>0</v>
      </c>
      <c r="G14" s="9">
        <v>0</v>
      </c>
      <c r="H14" s="10">
        <v>0</v>
      </c>
    </row>
    <row r="15" spans="1:8">
      <c r="A15" s="7">
        <v>13</v>
      </c>
      <c r="B15" s="7">
        <v>350107</v>
      </c>
      <c r="C15" s="8" t="str">
        <f>'[1]9'!C21</f>
        <v>Nawangan</v>
      </c>
      <c r="D15" s="7">
        <f>'[1]69'!D24</f>
        <v>35010200013</v>
      </c>
      <c r="E15" s="8" t="str">
        <f>'[1]9'!E21</f>
        <v>Nawangan</v>
      </c>
      <c r="F15" s="9">
        <v>0</v>
      </c>
      <c r="G15" s="9">
        <v>0</v>
      </c>
      <c r="H15" s="10">
        <v>0</v>
      </c>
    </row>
    <row r="16" spans="1:8">
      <c r="A16" s="7">
        <v>14</v>
      </c>
      <c r="B16" s="7"/>
      <c r="C16" s="8"/>
      <c r="D16" s="7">
        <f>'[1]69'!D25</f>
        <v>35010200014</v>
      </c>
      <c r="E16" s="8" t="str">
        <f>'[1]9'!E22</f>
        <v>Pakis Baru</v>
      </c>
      <c r="F16" s="9">
        <v>0</v>
      </c>
      <c r="G16" s="9">
        <v>0</v>
      </c>
      <c r="H16" s="10">
        <v>0</v>
      </c>
    </row>
    <row r="17" spans="1:8">
      <c r="A17" s="7">
        <v>15</v>
      </c>
      <c r="B17" s="7">
        <v>350108</v>
      </c>
      <c r="C17" s="8" t="str">
        <f>'[1]9'!C23</f>
        <v>Bandar</v>
      </c>
      <c r="D17" s="7">
        <f>'[1]69'!D26</f>
        <v>35010200015</v>
      </c>
      <c r="E17" s="8" t="str">
        <f>'[1]9'!E23</f>
        <v>Bandar</v>
      </c>
      <c r="F17" s="9">
        <v>0</v>
      </c>
      <c r="G17" s="9">
        <v>0</v>
      </c>
      <c r="H17" s="10">
        <v>0</v>
      </c>
    </row>
    <row r="18" spans="1:8">
      <c r="A18" s="7">
        <v>16</v>
      </c>
      <c r="B18" s="7"/>
      <c r="C18" s="8"/>
      <c r="D18" s="7">
        <f>'[1]69'!D27</f>
        <v>35010200016</v>
      </c>
      <c r="E18" s="8" t="str">
        <f>'[1]9'!E24</f>
        <v>Jeruk</v>
      </c>
      <c r="F18" s="9">
        <v>0</v>
      </c>
      <c r="G18" s="9">
        <v>0</v>
      </c>
      <c r="H18" s="10">
        <v>0</v>
      </c>
    </row>
    <row r="19" spans="1:8">
      <c r="A19" s="7">
        <v>17</v>
      </c>
      <c r="B19" s="7">
        <v>350109</v>
      </c>
      <c r="C19" s="8" t="str">
        <f>'[1]9'!C25</f>
        <v>Tegalombo</v>
      </c>
      <c r="D19" s="7">
        <f>'[1]69'!D28</f>
        <v>35010200017</v>
      </c>
      <c r="E19" s="8" t="str">
        <f>'[1]9'!E25</f>
        <v>Tegalombo</v>
      </c>
      <c r="F19" s="9">
        <v>0</v>
      </c>
      <c r="G19" s="9">
        <v>0</v>
      </c>
      <c r="H19" s="10">
        <v>0</v>
      </c>
    </row>
    <row r="20" spans="1:8">
      <c r="A20" s="7">
        <v>18</v>
      </c>
      <c r="B20" s="7"/>
      <c r="C20" s="8"/>
      <c r="D20" s="7">
        <f>'[1]69'!D29</f>
        <v>35010200018</v>
      </c>
      <c r="E20" s="16" t="s">
        <v>13</v>
      </c>
      <c r="F20" s="9">
        <v>0</v>
      </c>
      <c r="G20" s="9">
        <v>0</v>
      </c>
      <c r="H20" s="10">
        <v>0</v>
      </c>
    </row>
    <row r="21" spans="1:8">
      <c r="A21" s="7">
        <v>19</v>
      </c>
      <c r="B21" s="7">
        <v>350110</v>
      </c>
      <c r="C21" s="8" t="s">
        <v>10</v>
      </c>
      <c r="D21" s="7">
        <f>'[1]69'!D30</f>
        <v>35010200019</v>
      </c>
      <c r="E21" s="16" t="s">
        <v>10</v>
      </c>
      <c r="F21" s="9">
        <v>0</v>
      </c>
      <c r="G21" s="9">
        <v>0</v>
      </c>
      <c r="H21" s="10">
        <v>0</v>
      </c>
    </row>
    <row r="22" spans="1:8">
      <c r="A22" s="7">
        <v>20</v>
      </c>
      <c r="B22" s="7"/>
      <c r="C22" s="8"/>
      <c r="D22" s="7">
        <f>'[1]69'!D31</f>
        <v>35010200020</v>
      </c>
      <c r="E22" s="16" t="s">
        <v>14</v>
      </c>
      <c r="F22" s="9">
        <v>0</v>
      </c>
      <c r="G22" s="9">
        <v>0</v>
      </c>
      <c r="H22" s="10">
        <v>0</v>
      </c>
    </row>
    <row r="23" spans="1:8">
      <c r="A23" s="7">
        <v>21</v>
      </c>
      <c r="B23" s="7">
        <v>350111</v>
      </c>
      <c r="C23" s="8" t="s">
        <v>11</v>
      </c>
      <c r="D23" s="7">
        <f>'[1]69'!D32</f>
        <v>35010200021</v>
      </c>
      <c r="E23" s="16" t="s">
        <v>11</v>
      </c>
      <c r="F23" s="9">
        <v>0</v>
      </c>
      <c r="G23" s="9">
        <v>0</v>
      </c>
      <c r="H23" s="10">
        <v>0</v>
      </c>
    </row>
    <row r="24" spans="1:8">
      <c r="A24" s="7">
        <v>22</v>
      </c>
      <c r="B24" s="7"/>
      <c r="C24" s="8"/>
      <c r="D24" s="7">
        <f>'[1]69'!D33</f>
        <v>35010200022</v>
      </c>
      <c r="E24" s="16" t="s">
        <v>15</v>
      </c>
      <c r="F24" s="9">
        <v>0</v>
      </c>
      <c r="G24" s="9">
        <v>0</v>
      </c>
      <c r="H24" s="10">
        <v>0</v>
      </c>
    </row>
    <row r="25" spans="1:8">
      <c r="A25" s="7">
        <v>23</v>
      </c>
      <c r="B25" s="7">
        <v>350112</v>
      </c>
      <c r="C25" s="8" t="s">
        <v>12</v>
      </c>
      <c r="D25" s="7">
        <f>'[1]69'!D34</f>
        <v>35010200023</v>
      </c>
      <c r="E25" s="16" t="s">
        <v>12</v>
      </c>
      <c r="F25" s="9">
        <v>0</v>
      </c>
      <c r="G25" s="9">
        <v>0</v>
      </c>
      <c r="H25" s="10">
        <v>0</v>
      </c>
    </row>
    <row r="26" spans="1:8">
      <c r="A26" s="7">
        <v>24</v>
      </c>
      <c r="B26" s="7"/>
      <c r="C26" s="8"/>
      <c r="D26" s="7">
        <f>'[1]69'!D35</f>
        <v>35010200024</v>
      </c>
      <c r="E26" s="16" t="s">
        <v>16</v>
      </c>
      <c r="F26" s="9">
        <v>0</v>
      </c>
      <c r="G26" s="9">
        <v>0</v>
      </c>
      <c r="H26" s="10">
        <v>0</v>
      </c>
    </row>
    <row r="27" spans="1:8">
      <c r="A27" s="11" t="s">
        <v>7</v>
      </c>
      <c r="B27" s="12"/>
      <c r="C27" s="12"/>
      <c r="D27" s="12"/>
      <c r="E27" s="13"/>
      <c r="F27" s="14">
        <f t="shared" ref="F27:G27" si="0">SUM(F3:F26)</f>
        <v>0</v>
      </c>
      <c r="G27" s="14">
        <f t="shared" si="0"/>
        <v>0</v>
      </c>
      <c r="H27" s="15">
        <v>0</v>
      </c>
    </row>
  </sheetData>
  <mergeCells count="7">
    <mergeCell ref="A27:E27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2025-07-11T03:15:48Z</dcterms:created>
  <dcterms:modified xsi:type="dcterms:W3CDTF">2025-07-11T03:25:42Z</dcterms:modified>
</cp:coreProperties>
</file>