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7" documentId="8_{938D6379-F3CE-49D1-9E50-7535237C9820}" xr6:coauthVersionLast="47" xr6:coauthVersionMax="47" xr10:uidLastSave="{6260EE70-C17D-4921-895C-573A6253BD2B}"/>
  <bookViews>
    <workbookView xWindow="-105" yWindow="0" windowWidth="14610" windowHeight="15585" xr2:uid="{1A9A4048-1252-4A3C-A244-E8D603EA38B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8" i="1"/>
  <c r="C14" i="1"/>
  <c r="C10" i="1"/>
  <c r="C9" i="1" s="1"/>
  <c r="C4" i="1" s="1"/>
  <c r="C30" i="1" l="1"/>
  <c r="C33" i="1" s="1"/>
  <c r="D32" i="1"/>
</calcChain>
</file>

<file path=xl/sharedStrings.xml><?xml version="1.0" encoding="utf-8"?>
<sst xmlns="http://schemas.openxmlformats.org/spreadsheetml/2006/main" count="36" uniqueCount="33">
  <si>
    <t>NO</t>
  </si>
  <si>
    <t>SUMBER BIAYA</t>
  </si>
  <si>
    <t>ALOKASI ANGGARAN KESEHATAN</t>
  </si>
  <si>
    <t>Rupiah</t>
  </si>
  <si>
    <t>%</t>
  </si>
  <si>
    <t>ANGGARAN KESEHATAN BERSUMBER:</t>
  </si>
  <si>
    <t>APBD KAB/KOTA</t>
  </si>
  <si>
    <t>a. Belanja Pegawai</t>
  </si>
  <si>
    <t>b. Belanja Barang dan Jasa</t>
  </si>
  <si>
    <t>c. Belanja Modal</t>
  </si>
  <si>
    <t>d. Belanja Lainnya (hibah)</t>
  </si>
  <si>
    <t>e. Dana Alokasi Khusus (DAK)</t>
  </si>
  <si>
    <t>- DAK fisik</t>
  </si>
  <si>
    <t>1. Reguler</t>
  </si>
  <si>
    <t>2. Penugasan</t>
  </si>
  <si>
    <t>3. Afirmasi</t>
  </si>
  <si>
    <t>- DAK non fisik</t>
  </si>
  <si>
    <t>1. BOK</t>
  </si>
  <si>
    <t>2. Akreditasi</t>
  </si>
  <si>
    <t>3. Jampersal</t>
  </si>
  <si>
    <t>APBD PROVINSI</t>
  </si>
  <si>
    <t>d. Belanja Lainnya</t>
  </si>
  <si>
    <t>e. Dana Alokasi Khusus (DAK) : BOK</t>
  </si>
  <si>
    <t>APBN :</t>
  </si>
  <si>
    <t>a. Dana Dekonsentrasi</t>
  </si>
  <si>
    <t>b. Lain-lain (sebutkan), misal bansos kapitasi</t>
  </si>
  <si>
    <t>PINJAMAN/HIBAH LUAR NEGERI (PHLN)</t>
  </si>
  <si>
    <t>(sebutkan project dan sumber dananya)</t>
  </si>
  <si>
    <t>SUMBER PEMERINTAH LAIN*</t>
  </si>
  <si>
    <t>TOTAL ANGGARAN KESEHATAN</t>
  </si>
  <si>
    <t>TOTAL APBD KAB/KOTA</t>
  </si>
  <si>
    <t>% APBD KESEHATAN THD APBD KAB/KOTA</t>
  </si>
  <si>
    <t>ANGGARAN KESEHATAN PERKAPITA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</si>
</sst>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421]* #,##0_-;_-[$Rp-421]* \-#,##0_-;_-[$Rp-421]* &quot;-&quot;??_-;_-@"/>
  </numFmts>
  <fonts count="4" x14ac:knownFonts="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E21">
            <v>42205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2C3B-E416-4E25-B896-BF9BF300B85C}">
  <dimension ref="A1:D33"/>
  <sheetViews>
    <sheetView tabSelected="1" workbookViewId="0">
      <selection activeCell="B37" sqref="B37"/>
    </sheetView>
  </sheetViews>
  <sheetFormatPr defaultRowHeight="15" x14ac:dyDescent="0.25"/>
  <cols>
    <col min="2" max="2" width="40.42578125" customWidth="1"/>
    <col min="3" max="3" width="28.140625" customWidth="1"/>
    <col min="4" max="4" width="14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/>
    </row>
    <row r="2" spans="1:4" x14ac:dyDescent="0.25">
      <c r="A2" s="2"/>
      <c r="B2" s="2"/>
      <c r="C2" s="3" t="s">
        <v>3</v>
      </c>
      <c r="D2" s="3" t="s">
        <v>4</v>
      </c>
    </row>
    <row r="3" spans="1:4" x14ac:dyDescent="0.25">
      <c r="A3" s="4"/>
      <c r="B3" s="6" t="s">
        <v>5</v>
      </c>
      <c r="C3" s="7"/>
      <c r="D3" s="5"/>
    </row>
    <row r="4" spans="1:4" x14ac:dyDescent="0.25">
      <c r="A4" s="4">
        <v>1</v>
      </c>
      <c r="B4" s="7" t="s">
        <v>6</v>
      </c>
      <c r="C4" s="8">
        <f>SUM(C5:C9)</f>
        <v>346922247189</v>
      </c>
      <c r="D4" s="5">
        <v>100</v>
      </c>
    </row>
    <row r="5" spans="1:4" x14ac:dyDescent="0.25">
      <c r="A5" s="4"/>
      <c r="B5" s="7" t="s">
        <v>7</v>
      </c>
      <c r="C5" s="8">
        <v>140530215686</v>
      </c>
      <c r="D5" s="5">
        <v>0</v>
      </c>
    </row>
    <row r="6" spans="1:4" x14ac:dyDescent="0.25">
      <c r="A6" s="4"/>
      <c r="B6" s="7" t="s">
        <v>8</v>
      </c>
      <c r="C6" s="8">
        <v>127147172515</v>
      </c>
      <c r="D6" s="5">
        <v>0</v>
      </c>
    </row>
    <row r="7" spans="1:4" x14ac:dyDescent="0.25">
      <c r="A7" s="4"/>
      <c r="B7" s="7" t="s">
        <v>9</v>
      </c>
      <c r="C7" s="8">
        <v>47097058988</v>
      </c>
      <c r="D7" s="5">
        <v>0</v>
      </c>
    </row>
    <row r="8" spans="1:4" x14ac:dyDescent="0.25">
      <c r="A8" s="4"/>
      <c r="B8" s="7" t="s">
        <v>10</v>
      </c>
      <c r="C8" s="8">
        <v>200000000</v>
      </c>
      <c r="D8" s="5">
        <v>0</v>
      </c>
    </row>
    <row r="9" spans="1:4" x14ac:dyDescent="0.25">
      <c r="A9" s="4"/>
      <c r="B9" s="7" t="s">
        <v>11</v>
      </c>
      <c r="C9" s="8">
        <f>C10+C14</f>
        <v>31947800000</v>
      </c>
      <c r="D9" s="5">
        <v>0</v>
      </c>
    </row>
    <row r="10" spans="1:4" x14ac:dyDescent="0.25">
      <c r="A10" s="4"/>
      <c r="B10" s="7" t="s">
        <v>12</v>
      </c>
      <c r="C10" s="8">
        <f>SUM(C11:C13)</f>
        <v>1319367000</v>
      </c>
      <c r="D10" s="5">
        <v>0</v>
      </c>
    </row>
    <row r="11" spans="1:4" x14ac:dyDescent="0.25">
      <c r="A11" s="4"/>
      <c r="B11" s="7" t="s">
        <v>13</v>
      </c>
      <c r="C11" s="9">
        <v>0</v>
      </c>
      <c r="D11" s="5">
        <v>0</v>
      </c>
    </row>
    <row r="12" spans="1:4" x14ac:dyDescent="0.25">
      <c r="A12" s="4"/>
      <c r="B12" s="7" t="s">
        <v>14</v>
      </c>
      <c r="C12" s="8">
        <v>1319367000</v>
      </c>
      <c r="D12" s="5">
        <v>0</v>
      </c>
    </row>
    <row r="13" spans="1:4" x14ac:dyDescent="0.25">
      <c r="A13" s="4"/>
      <c r="B13" s="7" t="s">
        <v>15</v>
      </c>
      <c r="C13" s="9">
        <v>0</v>
      </c>
      <c r="D13" s="5">
        <v>0</v>
      </c>
    </row>
    <row r="14" spans="1:4" x14ac:dyDescent="0.25">
      <c r="A14" s="4"/>
      <c r="B14" s="7" t="s">
        <v>16</v>
      </c>
      <c r="C14" s="8">
        <f>SUM(C15:C17)</f>
        <v>30628433000</v>
      </c>
      <c r="D14" s="5">
        <v>0</v>
      </c>
    </row>
    <row r="15" spans="1:4" x14ac:dyDescent="0.25">
      <c r="A15" s="4"/>
      <c r="B15" s="7" t="s">
        <v>17</v>
      </c>
      <c r="C15" s="8">
        <v>30628433000</v>
      </c>
      <c r="D15" s="5">
        <v>0</v>
      </c>
    </row>
    <row r="16" spans="1:4" x14ac:dyDescent="0.25">
      <c r="A16" s="4"/>
      <c r="B16" s="7" t="s">
        <v>18</v>
      </c>
      <c r="C16" s="9">
        <v>0</v>
      </c>
      <c r="D16" s="5">
        <v>0</v>
      </c>
    </row>
    <row r="17" spans="1:4" x14ac:dyDescent="0.25">
      <c r="A17" s="4"/>
      <c r="B17" s="7" t="s">
        <v>19</v>
      </c>
      <c r="C17" s="9">
        <v>0</v>
      </c>
      <c r="D17" s="5">
        <v>0</v>
      </c>
    </row>
    <row r="18" spans="1:4" x14ac:dyDescent="0.25">
      <c r="A18" s="4">
        <v>2</v>
      </c>
      <c r="B18" s="7" t="s">
        <v>20</v>
      </c>
      <c r="C18" s="8">
        <f>SUM(C19:C23)</f>
        <v>0</v>
      </c>
      <c r="D18" s="5">
        <v>0</v>
      </c>
    </row>
    <row r="19" spans="1:4" x14ac:dyDescent="0.25">
      <c r="A19" s="4"/>
      <c r="B19" s="7" t="s">
        <v>7</v>
      </c>
      <c r="C19" s="9">
        <v>0</v>
      </c>
      <c r="D19" s="5">
        <v>0</v>
      </c>
    </row>
    <row r="20" spans="1:4" x14ac:dyDescent="0.25">
      <c r="A20" s="4"/>
      <c r="B20" s="7" t="s">
        <v>8</v>
      </c>
      <c r="C20" s="9">
        <v>0</v>
      </c>
      <c r="D20" s="5">
        <v>0</v>
      </c>
    </row>
    <row r="21" spans="1:4" x14ac:dyDescent="0.25">
      <c r="A21" s="4"/>
      <c r="B21" s="7" t="s">
        <v>9</v>
      </c>
      <c r="C21" s="9">
        <v>0</v>
      </c>
      <c r="D21" s="5">
        <v>0</v>
      </c>
    </row>
    <row r="22" spans="1:4" x14ac:dyDescent="0.25">
      <c r="A22" s="4"/>
      <c r="B22" s="7" t="s">
        <v>21</v>
      </c>
      <c r="C22" s="9">
        <v>0</v>
      </c>
      <c r="D22" s="5">
        <v>0</v>
      </c>
    </row>
    <row r="23" spans="1:4" x14ac:dyDescent="0.25">
      <c r="A23" s="4"/>
      <c r="B23" s="7" t="s">
        <v>22</v>
      </c>
      <c r="C23" s="9">
        <v>0</v>
      </c>
      <c r="D23" s="5">
        <v>0</v>
      </c>
    </row>
    <row r="24" spans="1:4" x14ac:dyDescent="0.25">
      <c r="A24" s="4">
        <v>3</v>
      </c>
      <c r="B24" s="7" t="s">
        <v>23</v>
      </c>
      <c r="C24" s="8">
        <f>SUM(C25:C26)</f>
        <v>0</v>
      </c>
      <c r="D24" s="5">
        <v>0</v>
      </c>
    </row>
    <row r="25" spans="1:4" x14ac:dyDescent="0.25">
      <c r="A25" s="4"/>
      <c r="B25" s="7" t="s">
        <v>24</v>
      </c>
      <c r="C25" s="9">
        <v>0</v>
      </c>
      <c r="D25" s="5">
        <v>0</v>
      </c>
    </row>
    <row r="26" spans="1:4" x14ac:dyDescent="0.25">
      <c r="A26" s="4"/>
      <c r="B26" s="7" t="s">
        <v>25</v>
      </c>
      <c r="C26" s="9">
        <v>0</v>
      </c>
      <c r="D26" s="5">
        <v>0</v>
      </c>
    </row>
    <row r="27" spans="1:4" x14ac:dyDescent="0.25">
      <c r="A27" s="4">
        <v>4</v>
      </c>
      <c r="B27" s="7" t="s">
        <v>26</v>
      </c>
      <c r="C27" s="9">
        <v>0</v>
      </c>
      <c r="D27" s="5">
        <v>0</v>
      </c>
    </row>
    <row r="28" spans="1:4" x14ac:dyDescent="0.25">
      <c r="A28" s="4"/>
      <c r="B28" s="7" t="s">
        <v>27</v>
      </c>
      <c r="C28" s="9"/>
      <c r="D28" s="5"/>
    </row>
    <row r="29" spans="1:4" x14ac:dyDescent="0.25">
      <c r="A29" s="4">
        <v>5</v>
      </c>
      <c r="B29" s="7" t="s">
        <v>28</v>
      </c>
      <c r="C29" s="9">
        <v>0</v>
      </c>
      <c r="D29" s="5">
        <v>0</v>
      </c>
    </row>
    <row r="30" spans="1:4" x14ac:dyDescent="0.25">
      <c r="A30" s="10" t="s">
        <v>29</v>
      </c>
      <c r="B30" s="2"/>
      <c r="C30" s="8">
        <f>C4+C18+C24+C27+C29</f>
        <v>346922247189</v>
      </c>
      <c r="D30" s="7"/>
    </row>
    <row r="31" spans="1:4" x14ac:dyDescent="0.25">
      <c r="A31" s="10" t="s">
        <v>30</v>
      </c>
      <c r="B31" s="2"/>
      <c r="C31" s="8">
        <v>1884861294007</v>
      </c>
      <c r="D31" s="7"/>
    </row>
    <row r="32" spans="1:4" x14ac:dyDescent="0.25">
      <c r="A32" s="11" t="s">
        <v>31</v>
      </c>
      <c r="B32" s="2"/>
      <c r="C32" s="12"/>
      <c r="D32" s="13">
        <f>(C30/C31)*100</f>
        <v>18.405717613919638</v>
      </c>
    </row>
    <row r="33" spans="1:4" x14ac:dyDescent="0.25">
      <c r="A33" s="11" t="s">
        <v>32</v>
      </c>
      <c r="B33" s="2"/>
      <c r="C33" s="14">
        <f>(C30-(C6+C20))/'[1]2'!E21</f>
        <v>5207323.1767326146</v>
      </c>
      <c r="D33" s="6"/>
    </row>
  </sheetData>
  <mergeCells count="7">
    <mergeCell ref="A33:B33"/>
    <mergeCell ref="A1:A2"/>
    <mergeCell ref="B1:B2"/>
    <mergeCell ref="C1:D1"/>
    <mergeCell ref="A30:B30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2025-07-09T02:23:50Z</dcterms:created>
  <dcterms:modified xsi:type="dcterms:W3CDTF">2025-07-09T02:29:24Z</dcterms:modified>
</cp:coreProperties>
</file>